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ocuments\Martin\Peterborough CBC\2020 Count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1" l="1"/>
  <c r="L73" i="1"/>
  <c r="J77" i="1"/>
  <c r="I77" i="1"/>
  <c r="H77" i="1"/>
  <c r="C77" i="1" l="1"/>
  <c r="E77" i="1"/>
  <c r="F77" i="1"/>
  <c r="G77" i="1"/>
  <c r="L70" i="1"/>
  <c r="D77" i="1"/>
  <c r="B77" i="1"/>
  <c r="L74" i="1" l="1"/>
  <c r="L72" i="1"/>
  <c r="L71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77" i="1" l="1"/>
  <c r="L75" i="1"/>
  <c r="L76" i="1" l="1"/>
</calcChain>
</file>

<file path=xl/comments1.xml><?xml version="1.0" encoding="utf-8"?>
<comments xmlns="http://schemas.openxmlformats.org/spreadsheetml/2006/main">
  <authors>
    <author>Owner</author>
  </authors>
  <commentList>
    <comment ref="C94" authorId="0" shapeId="0">
      <text>
        <r>
          <rPr>
            <b/>
            <sz val="9"/>
            <color indexed="81"/>
            <rFont val="Tahoma"/>
            <charset val="1"/>
          </rPr>
          <t>Owner:</t>
        </r>
        <r>
          <rPr>
            <sz val="9"/>
            <color indexed="81"/>
            <rFont val="Tahoma"/>
            <charset val="1"/>
          </rPr>
          <t xml:space="preserve">
atthew</t>
        </r>
      </text>
    </comment>
  </commentList>
</comments>
</file>

<file path=xl/sharedStrings.xml><?xml version="1.0" encoding="utf-8"?>
<sst xmlns="http://schemas.openxmlformats.org/spreadsheetml/2006/main" count="115" uniqueCount="114">
  <si>
    <t>Species</t>
  </si>
  <si>
    <t>Areas</t>
  </si>
  <si>
    <t>Total</t>
  </si>
  <si>
    <t>Canada Goose</t>
  </si>
  <si>
    <t>Am. Black Duck</t>
  </si>
  <si>
    <t>Mallard</t>
  </si>
  <si>
    <t>Common Goldeneye</t>
  </si>
  <si>
    <t>Hooded Merganser</t>
  </si>
  <si>
    <t>Common Merganser</t>
  </si>
  <si>
    <t>Ruffed Grouse</t>
  </si>
  <si>
    <t>Wild Turkey</t>
  </si>
  <si>
    <t>Northern Harrier</t>
  </si>
  <si>
    <t>Sharp-shinned Hawk</t>
  </si>
  <si>
    <t>Cooper's Hawk</t>
  </si>
  <si>
    <t>Northern Goshawk</t>
  </si>
  <si>
    <t>Bald Eagle</t>
  </si>
  <si>
    <t>Red-tailed Hawk</t>
  </si>
  <si>
    <t>Rough-legged Hawk</t>
  </si>
  <si>
    <t>Ring-billed Gull</t>
  </si>
  <si>
    <t>Herring Guil</t>
  </si>
  <si>
    <t>Iceland Gull</t>
  </si>
  <si>
    <t>Glaucous Gull</t>
  </si>
  <si>
    <t>Great Black-backed Gull</t>
  </si>
  <si>
    <t>Rock Pigeon</t>
  </si>
  <si>
    <t>Mourning Dove</t>
  </si>
  <si>
    <t>Eastern Screech-Owl</t>
  </si>
  <si>
    <t>Great Horned Owl</t>
  </si>
  <si>
    <t>Barred Owl</t>
  </si>
  <si>
    <t>Short-eared Owl</t>
  </si>
  <si>
    <t>Belted Kingfisher</t>
  </si>
  <si>
    <t>Red-bellied Woodpecker</t>
  </si>
  <si>
    <t>Downy Woodpecker</t>
  </si>
  <si>
    <t>Hairy Woodpecker</t>
  </si>
  <si>
    <t>Pileated Woodpecker</t>
  </si>
  <si>
    <t>American Kestrel</t>
  </si>
  <si>
    <t>Merlin</t>
  </si>
  <si>
    <t>Peregrine Falcon</t>
  </si>
  <si>
    <t>Northern Shrike</t>
  </si>
  <si>
    <t>Blue Jay</t>
  </si>
  <si>
    <t>American Crow</t>
  </si>
  <si>
    <t>Common Raven</t>
  </si>
  <si>
    <t>Black-capped Chickadee</t>
  </si>
  <si>
    <t>Red-breasted Nuthatch</t>
  </si>
  <si>
    <t>White-breasted Nuthatch</t>
  </si>
  <si>
    <t>Brown Creeper</t>
  </si>
  <si>
    <t>Winter Wren</t>
  </si>
  <si>
    <t>Golden-crowned Kinglet</t>
  </si>
  <si>
    <t>American Robin</t>
  </si>
  <si>
    <t>European Starling</t>
  </si>
  <si>
    <t>Bohemian Waxwing</t>
  </si>
  <si>
    <t>Cedar Waxwing</t>
  </si>
  <si>
    <t>Snow Bunting</t>
  </si>
  <si>
    <t>Yellow-rumped Warbler</t>
  </si>
  <si>
    <t>Am. Tree Sparrow</t>
  </si>
  <si>
    <t>Dark-eyed Junco</t>
  </si>
  <si>
    <t>White-throated Sparrow</t>
  </si>
  <si>
    <t>Song Sparrow</t>
  </si>
  <si>
    <t>Swamp Sparrow</t>
  </si>
  <si>
    <t>Northern Cardinal</t>
  </si>
  <si>
    <t>Common Grackle</t>
  </si>
  <si>
    <t>Pine Grosbeak</t>
  </si>
  <si>
    <t>House Finch</t>
  </si>
  <si>
    <t>Purple Finch</t>
  </si>
  <si>
    <t>Common Redpoll</t>
  </si>
  <si>
    <t>Hoary Redpoll</t>
  </si>
  <si>
    <t>Pine Siskin</t>
  </si>
  <si>
    <t>American Goldfinch</t>
  </si>
  <si>
    <t>Evening Grosbeak</t>
  </si>
  <si>
    <t>House Sparrow</t>
  </si>
  <si>
    <t>Unidentified Species</t>
  </si>
  <si>
    <t>gull spp</t>
  </si>
  <si>
    <t>woodpecker spp</t>
  </si>
  <si>
    <t>waxwing spp</t>
  </si>
  <si>
    <t>finch spp</t>
  </si>
  <si>
    <t>feeder -- Robyn McKilany, Loran McCleary</t>
  </si>
  <si>
    <t xml:space="preserve">Drew Monkman, Mitch Brownstein, Luke Berg, Gary Berg, Noah Berg, Dan Chroniowi, Abigale Struyk, </t>
  </si>
  <si>
    <t>Total Individuals</t>
  </si>
  <si>
    <t>Area 4 -- Dourgo Wedge</t>
  </si>
  <si>
    <t>cw</t>
  </si>
  <si>
    <t>Bill Crins, Natasha Carr, Mike Burrell, Erica Barkley, Abigail Barkley, Michael Oldham, Helen Bested</t>
  </si>
  <si>
    <t>Kathryn Sheridan</t>
  </si>
  <si>
    <t>duck spp</t>
  </si>
  <si>
    <t>Area 5 - Burnham</t>
  </si>
  <si>
    <t>Warren Dunlop, Janet Kelly, Gerry Bird, Al Sippel, Cathy Douglas, Anda Rungis, Fiona MacKay</t>
  </si>
  <si>
    <t>Sue Paradisis, Phil Shaw</t>
  </si>
  <si>
    <t>Scott McKinlay, Beth McKinlay, Joan DiFruscia, Robert DiFruscia, Steve Paul, Laurie Healy</t>
  </si>
  <si>
    <t>Area 7 - Airport</t>
  </si>
  <si>
    <t>Total Number of Speices</t>
  </si>
  <si>
    <t>Area 8 - Cavan Swamp</t>
  </si>
  <si>
    <t xml:space="preserve">Chris Risley, Erica Nol, Andrew Brown, Olivia Maillet, Ali Giroux,Gary Heuvel, Gill Holmes,  </t>
  </si>
  <si>
    <t>Ed and Rose Addison, Melissa Rose</t>
  </si>
  <si>
    <t>Area 9 - Jackson Park</t>
  </si>
  <si>
    <t>Area 10 - Downtown</t>
  </si>
  <si>
    <t>falcon spp</t>
  </si>
  <si>
    <t>Dave Milsom, Travis Cameron, Noah Cameron, David Britton, Carol Horner, Bruce Kidd, Guy Hanchet</t>
  </si>
  <si>
    <t>Participants</t>
  </si>
  <si>
    <t>Mireille Delisle Oldham, Donald Sutherland, Ken Abraham, Marty Obbard, Ben Taylor, Marla Williams</t>
  </si>
  <si>
    <t>Otonabee River East</t>
  </si>
  <si>
    <t>Area 3 - Lakefielf</t>
  </si>
  <si>
    <t>Bridgenorth</t>
  </si>
  <si>
    <t>Area 1 - Chemong</t>
  </si>
  <si>
    <t>Selwwyn</t>
  </si>
  <si>
    <t>Area 2 - Miller Creek/</t>
  </si>
  <si>
    <t>Matthew Tobey, Rene Gareau, Antje Gareau, Lynn Smith, Larry Smith, Paul Frost</t>
  </si>
  <si>
    <t>Jerry Ball, Ken Morrison, Kathy Parker, Colin Jones, Scott Gibson, Matt Gavin, Mike Burrell. Feeder Don Pettypiece</t>
  </si>
  <si>
    <t>JB Bell, Juniper Melles.  Feeders - Michelle Monkman, Jim Cashmore, Linda Sunderland, Nuala Murnane</t>
  </si>
  <si>
    <t>Don McLeod, Colleen Lynch, Tyler Miller and friend, Ryan Hill, Ken McKeen and brother</t>
  </si>
  <si>
    <t>Martin Parker, King Baker, Maxwell Matchim, Marilyn Hubley, Jane Kroes, Iain Rayner, Anne Pasek,</t>
  </si>
  <si>
    <t>Shannon Pennington, Iain Rayner</t>
  </si>
  <si>
    <t>2020 Peterborugh CBC Results</t>
  </si>
  <si>
    <t>Owling -- Mike Burrell</t>
  </si>
  <si>
    <t>feeder -- Carrie Sadowoski, Elizabeth Milsom, Susan Chow, Scott Gibson, Lucie Blovin. Mary Lou Murphy</t>
  </si>
  <si>
    <t>Landfill</t>
  </si>
  <si>
    <t>Area 5 - Stewart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</si>
</sst>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0" xfId="0" applyFill="1" applyBorder="1"/>
    <xf numFmtId="0" fontId="0" fillId="0" borderId="16" xfId="0" applyFill="1" applyBorder="1"/>
    <xf numFmtId="0" fontId="0" fillId="0" borderId="0" xfId="0" applyBorder="1"/>
    <xf numFmtId="0" fontId="0" fillId="0" borderId="17" xfId="0" applyBorder="1"/>
    <xf numFmtId="0" fontId="0" fillId="0" borderId="12" xfId="0" applyFill="1" applyBorder="1"/>
    <xf numFmtId="0" fontId="0" fillId="0" borderId="16" xfId="0" applyBorder="1"/>
    <xf numFmtId="0" fontId="0" fillId="0" borderId="18" xfId="0" applyFill="1" applyBorder="1"/>
    <xf numFmtId="0" fontId="0" fillId="0" borderId="19" xfId="0" applyFill="1" applyBorder="1"/>
    <xf numFmtId="0" fontId="0" fillId="0" borderId="20" xfId="0" applyBorder="1"/>
    <xf numFmtId="0" fontId="0" fillId="0" borderId="21" xfId="0" applyBorder="1"/>
    <xf numFmtId="0" fontId="0" fillId="0" borderId="0" xfId="0" applyFill="1" applyBorder="1"/>
    <xf numFmtId="0" fontId="0" fillId="0" borderId="14" xfId="0" applyFill="1" applyBorder="1"/>
    <xf numFmtId="0" fontId="0" fillId="0" borderId="15" xfId="0" applyFill="1" applyBorder="1"/>
    <xf numFmtId="0" fontId="1" fillId="0" borderId="9" xfId="0" applyFont="1" applyBorder="1"/>
    <xf numFmtId="0" fontId="1" fillId="0" borderId="9" xfId="0" applyFont="1" applyFill="1" applyBorder="1"/>
    <xf numFmtId="0" fontId="0" fillId="0" borderId="22" xfId="0" applyBorder="1"/>
    <xf numFmtId="0" fontId="0" fillId="0" borderId="18" xfId="0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4"/>
  <sheetViews>
    <sheetView tabSelected="1" workbookViewId="0">
      <selection activeCell="L34" sqref="A1:L34"/>
    </sheetView>
  </sheetViews>
  <sheetFormatPr defaultColWidth="8.85546875" defaultRowHeight="15" x14ac:dyDescent="0.25"/>
  <cols>
    <col min="1" max="1" width="25.42578125" customWidth="1"/>
    <col min="2" max="2" width="9.140625" customWidth="1"/>
  </cols>
  <sheetData>
    <row r="1" spans="1:12" ht="15.75" thickBot="1" x14ac:dyDescent="0.3">
      <c r="A1" s="1" t="s">
        <v>0</v>
      </c>
      <c r="B1" s="4" t="s">
        <v>1</v>
      </c>
      <c r="C1" s="5"/>
      <c r="D1" s="5" t="s">
        <v>109</v>
      </c>
      <c r="E1" s="5"/>
      <c r="F1" s="5"/>
      <c r="G1" s="5"/>
      <c r="H1" s="5"/>
      <c r="I1" s="5"/>
      <c r="J1" s="5"/>
      <c r="K1" s="5"/>
      <c r="L1" s="6" t="s">
        <v>2</v>
      </c>
    </row>
    <row r="2" spans="1:12" ht="15.75" thickBot="1" x14ac:dyDescent="0.3">
      <c r="A2" s="7"/>
      <c r="B2" s="8">
        <v>1</v>
      </c>
      <c r="C2" s="8">
        <v>2</v>
      </c>
      <c r="D2" s="8">
        <v>3</v>
      </c>
      <c r="E2" s="2">
        <v>4</v>
      </c>
      <c r="F2" s="8">
        <v>5</v>
      </c>
      <c r="G2" s="3">
        <v>6</v>
      </c>
      <c r="H2" s="8">
        <v>7</v>
      </c>
      <c r="I2" s="8">
        <v>8</v>
      </c>
      <c r="J2" s="8">
        <v>9</v>
      </c>
      <c r="K2" s="2">
        <v>10</v>
      </c>
      <c r="L2" s="9"/>
    </row>
    <row r="3" spans="1:12" x14ac:dyDescent="0.25">
      <c r="A3" s="11" t="s">
        <v>3</v>
      </c>
      <c r="B3" s="11">
        <v>315</v>
      </c>
      <c r="C3" s="11">
        <v>25</v>
      </c>
      <c r="D3" s="11">
        <v>151</v>
      </c>
      <c r="E3" s="11">
        <v>2</v>
      </c>
      <c r="F3" s="11">
        <v>27</v>
      </c>
      <c r="G3" s="11">
        <v>99</v>
      </c>
      <c r="H3" s="11">
        <v>177</v>
      </c>
      <c r="I3" s="11">
        <v>71</v>
      </c>
      <c r="J3" s="11"/>
      <c r="K3" s="11">
        <v>633</v>
      </c>
      <c r="L3" s="10">
        <f t="shared" ref="L3:L29" si="0">SUM(B3:K3)</f>
        <v>1500</v>
      </c>
    </row>
    <row r="4" spans="1:12" x14ac:dyDescent="0.25">
      <c r="A4" s="11" t="s">
        <v>4</v>
      </c>
      <c r="B4" s="11"/>
      <c r="C4" s="11"/>
      <c r="D4" s="11">
        <v>3</v>
      </c>
      <c r="E4" s="11">
        <v>2</v>
      </c>
      <c r="F4" s="11"/>
      <c r="G4" s="11">
        <v>3</v>
      </c>
      <c r="H4" s="11">
        <v>2</v>
      </c>
      <c r="I4" s="11"/>
      <c r="J4" s="11"/>
      <c r="K4" s="11">
        <v>2</v>
      </c>
      <c r="L4" s="10">
        <f t="shared" si="0"/>
        <v>12</v>
      </c>
    </row>
    <row r="5" spans="1:12" x14ac:dyDescent="0.25">
      <c r="A5" s="11" t="s">
        <v>5</v>
      </c>
      <c r="B5" s="11">
        <v>4</v>
      </c>
      <c r="C5" s="11"/>
      <c r="D5" s="11">
        <v>213</v>
      </c>
      <c r="E5" s="11">
        <v>154</v>
      </c>
      <c r="F5" s="11">
        <v>211</v>
      </c>
      <c r="G5" s="11">
        <v>144</v>
      </c>
      <c r="H5" s="11">
        <v>181</v>
      </c>
      <c r="I5" s="11">
        <v>16</v>
      </c>
      <c r="J5" s="11">
        <v>5</v>
      </c>
      <c r="K5" s="11">
        <v>328</v>
      </c>
      <c r="L5" s="10">
        <f t="shared" si="0"/>
        <v>1256</v>
      </c>
    </row>
    <row r="6" spans="1:12" x14ac:dyDescent="0.25">
      <c r="A6" s="11" t="s">
        <v>6</v>
      </c>
      <c r="B6" s="11"/>
      <c r="C6" s="11"/>
      <c r="D6" s="11">
        <v>35</v>
      </c>
      <c r="E6" s="11">
        <v>11</v>
      </c>
      <c r="F6" s="11">
        <v>25</v>
      </c>
      <c r="G6" s="11">
        <v>43</v>
      </c>
      <c r="H6" s="11">
        <v>12</v>
      </c>
      <c r="I6" s="11"/>
      <c r="J6" s="11"/>
      <c r="K6" s="11">
        <v>9</v>
      </c>
      <c r="L6" s="10">
        <f t="shared" si="0"/>
        <v>135</v>
      </c>
    </row>
    <row r="7" spans="1:12" x14ac:dyDescent="0.25">
      <c r="A7" s="11" t="s">
        <v>7</v>
      </c>
      <c r="B7" s="11"/>
      <c r="C7" s="11"/>
      <c r="D7" s="11"/>
      <c r="E7" s="11">
        <v>4</v>
      </c>
      <c r="F7" s="11"/>
      <c r="G7" s="11">
        <v>10</v>
      </c>
      <c r="H7" s="11"/>
      <c r="I7" s="11"/>
      <c r="J7" s="11"/>
      <c r="K7" s="11">
        <v>5</v>
      </c>
      <c r="L7" s="10">
        <f t="shared" si="0"/>
        <v>19</v>
      </c>
    </row>
    <row r="8" spans="1:12" x14ac:dyDescent="0.25">
      <c r="A8" s="11" t="s">
        <v>8</v>
      </c>
      <c r="B8" s="11"/>
      <c r="C8" s="11"/>
      <c r="D8" s="11"/>
      <c r="E8" s="11"/>
      <c r="F8" s="11"/>
      <c r="G8" s="11">
        <v>1</v>
      </c>
      <c r="H8" s="11">
        <v>1</v>
      </c>
      <c r="I8" s="11"/>
      <c r="J8" s="11"/>
      <c r="K8" s="11"/>
      <c r="L8" s="10">
        <f t="shared" si="0"/>
        <v>2</v>
      </c>
    </row>
    <row r="9" spans="1:12" x14ac:dyDescent="0.25">
      <c r="A9" s="11" t="s">
        <v>9</v>
      </c>
      <c r="B9" s="11">
        <v>2</v>
      </c>
      <c r="C9" s="11">
        <v>3</v>
      </c>
      <c r="D9" s="11">
        <v>1</v>
      </c>
      <c r="E9" s="11">
        <v>4</v>
      </c>
      <c r="F9" s="11">
        <v>1</v>
      </c>
      <c r="G9" s="11">
        <v>1</v>
      </c>
      <c r="H9" s="11">
        <v>2</v>
      </c>
      <c r="I9" s="11"/>
      <c r="J9" s="11">
        <v>4</v>
      </c>
      <c r="K9" s="11"/>
      <c r="L9" s="10">
        <f t="shared" si="0"/>
        <v>18</v>
      </c>
    </row>
    <row r="10" spans="1:12" x14ac:dyDescent="0.25">
      <c r="A10" s="11" t="s">
        <v>10</v>
      </c>
      <c r="B10" s="11">
        <v>6</v>
      </c>
      <c r="C10" s="11">
        <v>24</v>
      </c>
      <c r="D10" s="11">
        <v>16</v>
      </c>
      <c r="E10" s="11"/>
      <c r="F10" s="11"/>
      <c r="G10" s="11">
        <v>47</v>
      </c>
      <c r="H10" s="11"/>
      <c r="I10" s="11"/>
      <c r="J10" s="11">
        <v>8</v>
      </c>
      <c r="K10" s="11"/>
      <c r="L10" s="10">
        <f t="shared" si="0"/>
        <v>101</v>
      </c>
    </row>
    <row r="11" spans="1:12" x14ac:dyDescent="0.25">
      <c r="A11" s="11" t="s">
        <v>11</v>
      </c>
      <c r="B11" s="11"/>
      <c r="C11" s="11"/>
      <c r="D11" s="11"/>
      <c r="E11" s="11"/>
      <c r="F11" s="11"/>
      <c r="G11" s="11">
        <v>1</v>
      </c>
      <c r="H11" s="11">
        <v>1</v>
      </c>
      <c r="I11" s="11"/>
      <c r="J11" s="11"/>
      <c r="K11" s="11"/>
      <c r="L11" s="10">
        <f t="shared" si="0"/>
        <v>2</v>
      </c>
    </row>
    <row r="12" spans="1:12" x14ac:dyDescent="0.25">
      <c r="A12" s="11" t="s">
        <v>12</v>
      </c>
      <c r="B12" s="11">
        <v>1</v>
      </c>
      <c r="C12" s="11"/>
      <c r="D12" s="11">
        <v>1</v>
      </c>
      <c r="E12" s="11"/>
      <c r="F12" s="11"/>
      <c r="G12" s="11"/>
      <c r="H12" s="11"/>
      <c r="I12" s="11"/>
      <c r="J12" s="11"/>
      <c r="K12" s="11"/>
      <c r="L12" s="10">
        <f t="shared" si="0"/>
        <v>2</v>
      </c>
    </row>
    <row r="13" spans="1:12" x14ac:dyDescent="0.25">
      <c r="A13" s="11" t="s">
        <v>13</v>
      </c>
      <c r="B13" s="11">
        <v>1</v>
      </c>
      <c r="C13" s="11">
        <v>1</v>
      </c>
      <c r="D13" s="11">
        <v>5</v>
      </c>
      <c r="E13" s="11">
        <v>1</v>
      </c>
      <c r="F13" s="11"/>
      <c r="G13" s="11"/>
      <c r="H13" s="11">
        <v>1</v>
      </c>
      <c r="I13" s="11"/>
      <c r="J13" s="11"/>
      <c r="K13" s="11"/>
      <c r="L13" s="10">
        <f t="shared" si="0"/>
        <v>9</v>
      </c>
    </row>
    <row r="14" spans="1:12" x14ac:dyDescent="0.25">
      <c r="A14" s="11" t="s">
        <v>14</v>
      </c>
      <c r="B14" s="11"/>
      <c r="C14" s="11">
        <v>6</v>
      </c>
      <c r="D14" s="11"/>
      <c r="E14" s="11"/>
      <c r="F14" s="11"/>
      <c r="G14" s="11"/>
      <c r="H14" s="11"/>
      <c r="I14" s="11"/>
      <c r="J14" s="11"/>
      <c r="K14" s="11"/>
      <c r="L14" s="10">
        <f t="shared" si="0"/>
        <v>6</v>
      </c>
    </row>
    <row r="15" spans="1:12" x14ac:dyDescent="0.25">
      <c r="A15" s="11" t="s">
        <v>15</v>
      </c>
      <c r="B15" s="11"/>
      <c r="C15" s="11"/>
      <c r="D15" s="11"/>
      <c r="E15" s="11"/>
      <c r="F15" s="11"/>
      <c r="G15" s="11"/>
      <c r="H15" s="11">
        <v>1</v>
      </c>
      <c r="I15" s="11"/>
      <c r="J15" s="11"/>
      <c r="K15" s="11"/>
      <c r="L15" s="10">
        <f t="shared" si="0"/>
        <v>1</v>
      </c>
    </row>
    <row r="16" spans="1:12" x14ac:dyDescent="0.25">
      <c r="A16" s="11" t="s">
        <v>16</v>
      </c>
      <c r="B16" s="11">
        <v>3</v>
      </c>
      <c r="C16" s="11"/>
      <c r="D16" s="11">
        <v>4</v>
      </c>
      <c r="E16" s="11">
        <v>5</v>
      </c>
      <c r="F16" s="11">
        <v>3</v>
      </c>
      <c r="G16" s="11">
        <v>8</v>
      </c>
      <c r="H16" s="11">
        <v>6</v>
      </c>
      <c r="I16" s="11"/>
      <c r="J16" s="11">
        <v>3</v>
      </c>
      <c r="K16" s="11">
        <v>1</v>
      </c>
      <c r="L16" s="10">
        <f t="shared" si="0"/>
        <v>33</v>
      </c>
    </row>
    <row r="17" spans="1:12" x14ac:dyDescent="0.25">
      <c r="A17" s="11" t="s">
        <v>17</v>
      </c>
      <c r="B17" s="11"/>
      <c r="C17" s="11"/>
      <c r="D17" s="11"/>
      <c r="E17" s="11"/>
      <c r="F17" s="11"/>
      <c r="G17" s="11"/>
      <c r="H17" s="11">
        <v>1</v>
      </c>
      <c r="I17" s="11"/>
      <c r="J17" s="11"/>
      <c r="K17" s="11"/>
      <c r="L17" s="10">
        <f t="shared" si="0"/>
        <v>1</v>
      </c>
    </row>
    <row r="18" spans="1:12" x14ac:dyDescent="0.25">
      <c r="A18" s="11" t="s">
        <v>18</v>
      </c>
      <c r="B18" s="11"/>
      <c r="C18" s="11"/>
      <c r="D18" s="11">
        <v>3</v>
      </c>
      <c r="E18" s="11">
        <v>2</v>
      </c>
      <c r="F18" s="11">
        <v>99</v>
      </c>
      <c r="G18" s="11">
        <v>49</v>
      </c>
      <c r="H18" s="11"/>
      <c r="I18" s="11"/>
      <c r="J18" s="11"/>
      <c r="K18" s="11">
        <v>5</v>
      </c>
      <c r="L18" s="10">
        <f t="shared" si="0"/>
        <v>158</v>
      </c>
    </row>
    <row r="19" spans="1:12" x14ac:dyDescent="0.25">
      <c r="A19" s="11" t="s">
        <v>19</v>
      </c>
      <c r="B19" s="11"/>
      <c r="C19" s="11">
        <v>1</v>
      </c>
      <c r="D19" s="11">
        <v>35</v>
      </c>
      <c r="E19" s="11">
        <v>34</v>
      </c>
      <c r="F19" s="11">
        <v>91</v>
      </c>
      <c r="G19" s="11">
        <v>134</v>
      </c>
      <c r="H19" s="11">
        <v>23</v>
      </c>
      <c r="I19" s="11">
        <v>1</v>
      </c>
      <c r="J19" s="11">
        <v>2</v>
      </c>
      <c r="K19" s="11">
        <v>15</v>
      </c>
      <c r="L19" s="10">
        <f t="shared" si="0"/>
        <v>336</v>
      </c>
    </row>
    <row r="20" spans="1:12" x14ac:dyDescent="0.25">
      <c r="A20" s="11" t="s">
        <v>20</v>
      </c>
      <c r="B20" s="11"/>
      <c r="C20" s="11"/>
      <c r="D20" s="11"/>
      <c r="E20" s="11"/>
      <c r="F20" s="11"/>
      <c r="G20" s="11">
        <v>2</v>
      </c>
      <c r="H20" s="11">
        <v>1</v>
      </c>
      <c r="I20" s="11"/>
      <c r="J20" s="11"/>
      <c r="K20" s="11"/>
      <c r="L20" s="10">
        <f t="shared" si="0"/>
        <v>3</v>
      </c>
    </row>
    <row r="21" spans="1:12" x14ac:dyDescent="0.25">
      <c r="A21" s="11" t="s">
        <v>21</v>
      </c>
      <c r="B21" s="11"/>
      <c r="C21" s="11"/>
      <c r="D21" s="11"/>
      <c r="E21" s="11"/>
      <c r="F21" s="11"/>
      <c r="G21" s="11">
        <v>1</v>
      </c>
      <c r="H21" s="11"/>
      <c r="I21" s="11"/>
      <c r="J21" s="11"/>
      <c r="K21" s="11"/>
      <c r="L21" s="10">
        <f t="shared" si="0"/>
        <v>1</v>
      </c>
    </row>
    <row r="22" spans="1:12" x14ac:dyDescent="0.25">
      <c r="A22" s="11" t="s">
        <v>22</v>
      </c>
      <c r="B22" s="11"/>
      <c r="C22" s="11"/>
      <c r="D22" s="11"/>
      <c r="E22" s="11"/>
      <c r="F22" s="11">
        <v>2</v>
      </c>
      <c r="G22" s="11">
        <v>3</v>
      </c>
      <c r="H22" s="11"/>
      <c r="I22" s="11"/>
      <c r="J22" s="11"/>
      <c r="K22" s="11"/>
      <c r="L22" s="10">
        <f t="shared" si="0"/>
        <v>5</v>
      </c>
    </row>
    <row r="23" spans="1:12" x14ac:dyDescent="0.25">
      <c r="A23" s="11" t="s">
        <v>23</v>
      </c>
      <c r="B23" s="11">
        <v>54</v>
      </c>
      <c r="C23" s="11">
        <v>38</v>
      </c>
      <c r="D23" s="11">
        <v>78</v>
      </c>
      <c r="E23" s="11">
        <v>178</v>
      </c>
      <c r="F23" s="11">
        <v>290</v>
      </c>
      <c r="G23" s="11">
        <v>265</v>
      </c>
      <c r="H23" s="11">
        <v>115</v>
      </c>
      <c r="I23" s="11">
        <v>38</v>
      </c>
      <c r="J23" s="11">
        <v>182</v>
      </c>
      <c r="K23" s="11">
        <v>834</v>
      </c>
      <c r="L23" s="10">
        <f t="shared" si="0"/>
        <v>2072</v>
      </c>
    </row>
    <row r="24" spans="1:12" x14ac:dyDescent="0.25">
      <c r="A24" s="11" t="s">
        <v>24</v>
      </c>
      <c r="B24" s="11">
        <v>203</v>
      </c>
      <c r="C24" s="11">
        <v>60</v>
      </c>
      <c r="D24" s="11">
        <v>76</v>
      </c>
      <c r="E24" s="11">
        <v>210</v>
      </c>
      <c r="F24" s="11">
        <v>148</v>
      </c>
      <c r="G24" s="11">
        <v>203</v>
      </c>
      <c r="H24" s="11">
        <v>141</v>
      </c>
      <c r="I24" s="11">
        <v>131</v>
      </c>
      <c r="J24" s="11">
        <v>155</v>
      </c>
      <c r="K24" s="11">
        <v>29</v>
      </c>
      <c r="L24" s="10">
        <f t="shared" si="0"/>
        <v>1356</v>
      </c>
    </row>
    <row r="25" spans="1:12" x14ac:dyDescent="0.25">
      <c r="A25" s="11" t="s">
        <v>25</v>
      </c>
      <c r="B25" s="11">
        <v>1</v>
      </c>
      <c r="C25" s="11"/>
      <c r="D25" s="11"/>
      <c r="E25" s="11"/>
      <c r="F25" s="11"/>
      <c r="G25" s="11">
        <v>4</v>
      </c>
      <c r="H25" s="11">
        <v>1</v>
      </c>
      <c r="I25" s="11"/>
      <c r="J25" s="11">
        <v>1</v>
      </c>
      <c r="K25" s="11"/>
      <c r="L25" s="10">
        <f t="shared" si="0"/>
        <v>7</v>
      </c>
    </row>
    <row r="26" spans="1:12" x14ac:dyDescent="0.25">
      <c r="A26" s="11" t="s">
        <v>26</v>
      </c>
      <c r="B26" s="11"/>
      <c r="C26" s="11">
        <v>1</v>
      </c>
      <c r="D26" s="11">
        <v>1</v>
      </c>
      <c r="E26" s="11"/>
      <c r="F26" s="11"/>
      <c r="G26" s="11">
        <v>1</v>
      </c>
      <c r="H26" s="11"/>
      <c r="I26" s="11"/>
      <c r="J26" s="11"/>
      <c r="K26" s="11"/>
      <c r="L26" s="10">
        <f t="shared" si="0"/>
        <v>3</v>
      </c>
    </row>
    <row r="27" spans="1:12" x14ac:dyDescent="0.25">
      <c r="A27" s="11" t="s">
        <v>27</v>
      </c>
      <c r="B27" s="11"/>
      <c r="C27" s="11">
        <v>1</v>
      </c>
      <c r="D27" s="11"/>
      <c r="E27" s="11"/>
      <c r="F27" s="11">
        <v>1</v>
      </c>
      <c r="G27" s="11">
        <v>1</v>
      </c>
      <c r="H27" s="11">
        <v>2</v>
      </c>
      <c r="I27" s="11"/>
      <c r="J27" s="11"/>
      <c r="K27" s="11"/>
      <c r="L27" s="10">
        <f t="shared" si="0"/>
        <v>5</v>
      </c>
    </row>
    <row r="28" spans="1:12" x14ac:dyDescent="0.25">
      <c r="A28" s="11" t="s">
        <v>28</v>
      </c>
      <c r="B28" s="11"/>
      <c r="C28" s="11"/>
      <c r="D28" s="11"/>
      <c r="E28" s="11"/>
      <c r="F28" s="11"/>
      <c r="G28" s="11"/>
      <c r="H28" s="11">
        <v>2</v>
      </c>
      <c r="I28" s="11"/>
      <c r="J28" s="11"/>
      <c r="K28" s="11"/>
      <c r="L28" s="10">
        <f t="shared" si="0"/>
        <v>2</v>
      </c>
    </row>
    <row r="29" spans="1:12" x14ac:dyDescent="0.25">
      <c r="A29" s="11" t="s">
        <v>29</v>
      </c>
      <c r="B29" s="11"/>
      <c r="C29" s="11"/>
      <c r="D29" s="11">
        <v>1</v>
      </c>
      <c r="E29" s="11">
        <v>1</v>
      </c>
      <c r="F29" s="11"/>
      <c r="G29" s="11"/>
      <c r="H29" s="11"/>
      <c r="I29" s="11"/>
      <c r="J29" s="11"/>
      <c r="K29" s="11"/>
      <c r="L29" s="10">
        <f t="shared" si="0"/>
        <v>2</v>
      </c>
    </row>
    <row r="30" spans="1:12" x14ac:dyDescent="0.25">
      <c r="A30" s="11" t="s">
        <v>30</v>
      </c>
      <c r="B30" s="11">
        <v>6</v>
      </c>
      <c r="C30" s="11">
        <v>1</v>
      </c>
      <c r="D30" s="11"/>
      <c r="E30" s="11">
        <v>1</v>
      </c>
      <c r="F30" s="11">
        <v>2</v>
      </c>
      <c r="G30" s="11">
        <v>4</v>
      </c>
      <c r="H30" s="11">
        <v>6</v>
      </c>
      <c r="I30" s="11">
        <v>3</v>
      </c>
      <c r="J30" s="11">
        <v>2</v>
      </c>
      <c r="K30" s="11"/>
      <c r="L30" s="10">
        <f t="shared" ref="L30:L64" si="1">SUM(B30:K30)</f>
        <v>25</v>
      </c>
    </row>
    <row r="31" spans="1:12" x14ac:dyDescent="0.25">
      <c r="A31" s="11" t="s">
        <v>31</v>
      </c>
      <c r="B31" s="11">
        <v>12</v>
      </c>
      <c r="C31" s="11">
        <v>10</v>
      </c>
      <c r="D31" s="11">
        <v>9</v>
      </c>
      <c r="E31" s="11">
        <v>16</v>
      </c>
      <c r="F31" s="11">
        <v>10</v>
      </c>
      <c r="G31" s="11">
        <v>15</v>
      </c>
      <c r="H31" s="11">
        <v>9</v>
      </c>
      <c r="I31" s="11">
        <v>14</v>
      </c>
      <c r="J31" s="11">
        <v>10</v>
      </c>
      <c r="K31" s="11">
        <v>9</v>
      </c>
      <c r="L31" s="10">
        <f t="shared" si="1"/>
        <v>114</v>
      </c>
    </row>
    <row r="32" spans="1:12" x14ac:dyDescent="0.25">
      <c r="A32" s="11" t="s">
        <v>32</v>
      </c>
      <c r="B32" s="11">
        <v>12</v>
      </c>
      <c r="C32" s="11">
        <v>4</v>
      </c>
      <c r="D32" s="11">
        <v>8</v>
      </c>
      <c r="E32" s="11">
        <v>13</v>
      </c>
      <c r="F32" s="11">
        <v>10</v>
      </c>
      <c r="G32" s="11">
        <v>4</v>
      </c>
      <c r="H32" s="11">
        <v>8</v>
      </c>
      <c r="I32" s="11">
        <v>7</v>
      </c>
      <c r="J32" s="11">
        <v>8</v>
      </c>
      <c r="K32" s="11">
        <v>2</v>
      </c>
      <c r="L32" s="10">
        <f t="shared" si="1"/>
        <v>76</v>
      </c>
    </row>
    <row r="33" spans="1:12" x14ac:dyDescent="0.25">
      <c r="A33" s="11" t="s">
        <v>33</v>
      </c>
      <c r="B33" s="11">
        <v>5</v>
      </c>
      <c r="C33" s="11"/>
      <c r="D33" s="11">
        <v>2</v>
      </c>
      <c r="E33" s="11">
        <v>1</v>
      </c>
      <c r="F33" s="11">
        <v>5</v>
      </c>
      <c r="G33" s="11">
        <v>5</v>
      </c>
      <c r="H33" s="11">
        <v>2</v>
      </c>
      <c r="I33" s="11">
        <v>5</v>
      </c>
      <c r="J33" s="11">
        <v>2</v>
      </c>
      <c r="K33" s="11">
        <v>1</v>
      </c>
      <c r="L33" s="10">
        <f t="shared" si="1"/>
        <v>28</v>
      </c>
    </row>
    <row r="34" spans="1:12" x14ac:dyDescent="0.25">
      <c r="A34" s="11" t="s">
        <v>34</v>
      </c>
      <c r="B34" s="11"/>
      <c r="C34" s="11"/>
      <c r="D34" s="11"/>
      <c r="E34" s="11"/>
      <c r="F34" s="11"/>
      <c r="G34" s="11"/>
      <c r="H34" s="11">
        <v>2</v>
      </c>
      <c r="I34" s="11"/>
      <c r="J34" s="11"/>
      <c r="K34" s="11"/>
      <c r="L34" s="10">
        <f t="shared" si="1"/>
        <v>2</v>
      </c>
    </row>
    <row r="35" spans="1:12" x14ac:dyDescent="0.25">
      <c r="A35" s="11" t="s">
        <v>35</v>
      </c>
      <c r="B35" s="11"/>
      <c r="C35" s="11"/>
      <c r="D35" s="11" t="s">
        <v>78</v>
      </c>
      <c r="E35" s="11"/>
      <c r="F35" s="11">
        <v>2</v>
      </c>
      <c r="G35" s="11"/>
      <c r="H35" s="11">
        <v>1</v>
      </c>
      <c r="I35" s="11"/>
      <c r="J35" s="11"/>
      <c r="K35" s="11"/>
      <c r="L35" s="10">
        <f t="shared" si="1"/>
        <v>3</v>
      </c>
    </row>
    <row r="36" spans="1:12" x14ac:dyDescent="0.25">
      <c r="A36" s="11" t="s">
        <v>36</v>
      </c>
      <c r="B36" s="11"/>
      <c r="C36" s="11"/>
      <c r="D36" s="11"/>
      <c r="E36" s="11"/>
      <c r="F36" s="11"/>
      <c r="G36" s="11"/>
      <c r="H36" s="11"/>
      <c r="I36" s="11"/>
      <c r="J36" s="11"/>
      <c r="K36" s="11">
        <v>1</v>
      </c>
      <c r="L36" s="10">
        <f t="shared" si="1"/>
        <v>1</v>
      </c>
    </row>
    <row r="37" spans="1:12" x14ac:dyDescent="0.25">
      <c r="A37" s="11" t="s">
        <v>37</v>
      </c>
      <c r="B37" s="11">
        <v>1</v>
      </c>
      <c r="C37" s="11">
        <v>1</v>
      </c>
      <c r="D37" s="11" t="s">
        <v>78</v>
      </c>
      <c r="E37" s="11"/>
      <c r="F37" s="11"/>
      <c r="G37" s="11"/>
      <c r="H37" s="11">
        <v>1</v>
      </c>
      <c r="I37" s="11"/>
      <c r="J37" s="11">
        <v>1</v>
      </c>
      <c r="K37" s="11"/>
      <c r="L37" s="10">
        <f t="shared" si="1"/>
        <v>4</v>
      </c>
    </row>
    <row r="38" spans="1:12" x14ac:dyDescent="0.25">
      <c r="A38" s="11" t="s">
        <v>38</v>
      </c>
      <c r="B38" s="11">
        <v>75</v>
      </c>
      <c r="C38" s="11">
        <v>73</v>
      </c>
      <c r="D38" s="11">
        <v>37</v>
      </c>
      <c r="E38" s="11">
        <v>81</v>
      </c>
      <c r="F38" s="11">
        <v>60</v>
      </c>
      <c r="G38" s="11">
        <v>43</v>
      </c>
      <c r="H38" s="11">
        <v>83</v>
      </c>
      <c r="I38" s="11">
        <v>41</v>
      </c>
      <c r="J38" s="11">
        <v>53</v>
      </c>
      <c r="K38" s="11">
        <v>17</v>
      </c>
      <c r="L38" s="10">
        <f t="shared" si="1"/>
        <v>563</v>
      </c>
    </row>
    <row r="39" spans="1:12" x14ac:dyDescent="0.25">
      <c r="A39" s="11" t="s">
        <v>39</v>
      </c>
      <c r="B39" s="11">
        <v>42</v>
      </c>
      <c r="C39" s="11">
        <v>21</v>
      </c>
      <c r="D39" s="11">
        <v>45</v>
      </c>
      <c r="E39" s="11">
        <v>64</v>
      </c>
      <c r="F39" s="11">
        <v>45</v>
      </c>
      <c r="G39" s="11">
        <v>144</v>
      </c>
      <c r="H39" s="11">
        <v>15</v>
      </c>
      <c r="I39" s="11">
        <v>23</v>
      </c>
      <c r="J39" s="11">
        <v>55</v>
      </c>
      <c r="K39" s="11">
        <v>122</v>
      </c>
      <c r="L39" s="10">
        <f t="shared" si="1"/>
        <v>576</v>
      </c>
    </row>
    <row r="40" spans="1:12" x14ac:dyDescent="0.25">
      <c r="A40" s="11" t="s">
        <v>40</v>
      </c>
      <c r="B40" s="11">
        <v>9</v>
      </c>
      <c r="C40" s="11">
        <v>5</v>
      </c>
      <c r="D40" s="11">
        <v>3</v>
      </c>
      <c r="E40" s="11">
        <v>3</v>
      </c>
      <c r="F40" s="11">
        <v>2</v>
      </c>
      <c r="G40" s="11">
        <v>7</v>
      </c>
      <c r="H40" s="11">
        <v>3</v>
      </c>
      <c r="I40" s="11"/>
      <c r="J40" s="11">
        <v>2</v>
      </c>
      <c r="K40" s="11"/>
      <c r="L40" s="10">
        <f t="shared" si="1"/>
        <v>34</v>
      </c>
    </row>
    <row r="41" spans="1:12" x14ac:dyDescent="0.25">
      <c r="A41" s="11" t="s">
        <v>41</v>
      </c>
      <c r="B41" s="11">
        <v>302</v>
      </c>
      <c r="C41" s="11">
        <v>459</v>
      </c>
      <c r="D41" s="11">
        <v>316</v>
      </c>
      <c r="E41" s="11">
        <v>475</v>
      </c>
      <c r="F41" s="11">
        <v>369</v>
      </c>
      <c r="G41" s="11">
        <v>213</v>
      </c>
      <c r="H41" s="11">
        <v>206</v>
      </c>
      <c r="I41" s="11">
        <v>199</v>
      </c>
      <c r="J41" s="11">
        <v>377</v>
      </c>
      <c r="K41" s="11">
        <v>207</v>
      </c>
      <c r="L41" s="10">
        <f t="shared" si="1"/>
        <v>3123</v>
      </c>
    </row>
    <row r="42" spans="1:12" x14ac:dyDescent="0.25">
      <c r="A42" s="11" t="s">
        <v>42</v>
      </c>
      <c r="B42" s="11">
        <v>11</v>
      </c>
      <c r="C42" s="11">
        <v>11</v>
      </c>
      <c r="D42" s="11">
        <v>9</v>
      </c>
      <c r="E42" s="11">
        <v>8</v>
      </c>
      <c r="F42" s="11">
        <v>4</v>
      </c>
      <c r="G42" s="11">
        <v>1</v>
      </c>
      <c r="H42" s="11">
        <v>2</v>
      </c>
      <c r="I42" s="11">
        <v>9</v>
      </c>
      <c r="J42" s="11">
        <v>4</v>
      </c>
      <c r="K42" s="11">
        <v>15</v>
      </c>
      <c r="L42" s="10">
        <f t="shared" si="1"/>
        <v>74</v>
      </c>
    </row>
    <row r="43" spans="1:12" x14ac:dyDescent="0.25">
      <c r="A43" s="11" t="s">
        <v>43</v>
      </c>
      <c r="B43" s="11">
        <v>32</v>
      </c>
      <c r="C43" s="11">
        <v>30</v>
      </c>
      <c r="D43" s="11">
        <v>31</v>
      </c>
      <c r="E43" s="11">
        <v>52</v>
      </c>
      <c r="F43" s="11">
        <v>42</v>
      </c>
      <c r="G43" s="11">
        <v>16</v>
      </c>
      <c r="H43" s="11">
        <v>32</v>
      </c>
      <c r="I43" s="11">
        <v>41</v>
      </c>
      <c r="J43" s="11">
        <v>37</v>
      </c>
      <c r="K43" s="11">
        <v>22</v>
      </c>
      <c r="L43" s="10">
        <f t="shared" si="1"/>
        <v>335</v>
      </c>
    </row>
    <row r="44" spans="1:12" x14ac:dyDescent="0.25">
      <c r="A44" s="11" t="s">
        <v>44</v>
      </c>
      <c r="B44" s="11">
        <v>3</v>
      </c>
      <c r="C44" s="11">
        <v>3</v>
      </c>
      <c r="D44" s="11">
        <v>1</v>
      </c>
      <c r="E44" s="11">
        <v>1</v>
      </c>
      <c r="F44" s="11">
        <v>3</v>
      </c>
      <c r="G44" s="11">
        <v>1</v>
      </c>
      <c r="H44" s="11">
        <v>3</v>
      </c>
      <c r="I44" s="11">
        <v>1</v>
      </c>
      <c r="J44" s="11">
        <v>4</v>
      </c>
      <c r="K44" s="11"/>
      <c r="L44" s="10">
        <f t="shared" si="1"/>
        <v>20</v>
      </c>
    </row>
    <row r="45" spans="1:12" x14ac:dyDescent="0.25">
      <c r="A45" s="11" t="s">
        <v>45</v>
      </c>
      <c r="B45" s="11"/>
      <c r="C45" s="11"/>
      <c r="D45" s="11"/>
      <c r="E45" s="11"/>
      <c r="F45" s="11"/>
      <c r="G45" s="11"/>
      <c r="H45" s="11">
        <v>2</v>
      </c>
      <c r="I45" s="11"/>
      <c r="J45" s="11"/>
      <c r="K45" s="11"/>
      <c r="L45" s="10">
        <f t="shared" si="1"/>
        <v>2</v>
      </c>
    </row>
    <row r="46" spans="1:12" x14ac:dyDescent="0.25">
      <c r="A46" s="11" t="s">
        <v>46</v>
      </c>
      <c r="B46" s="11"/>
      <c r="C46" s="11"/>
      <c r="D46" s="11">
        <v>1</v>
      </c>
      <c r="E46" s="11"/>
      <c r="F46" s="11"/>
      <c r="G46" s="11"/>
      <c r="H46" s="11">
        <v>3</v>
      </c>
      <c r="I46" s="11"/>
      <c r="J46" s="11"/>
      <c r="K46" s="11"/>
      <c r="L46" s="10">
        <f t="shared" si="1"/>
        <v>4</v>
      </c>
    </row>
    <row r="47" spans="1:12" x14ac:dyDescent="0.25">
      <c r="A47" s="11" t="s">
        <v>47</v>
      </c>
      <c r="B47" s="11">
        <v>1</v>
      </c>
      <c r="C47" s="11">
        <v>106</v>
      </c>
      <c r="D47" s="11">
        <v>19</v>
      </c>
      <c r="E47" s="11">
        <v>18</v>
      </c>
      <c r="F47" s="11">
        <v>4</v>
      </c>
      <c r="G47" s="11">
        <v>1</v>
      </c>
      <c r="H47" s="11">
        <v>35</v>
      </c>
      <c r="I47" s="11">
        <v>36</v>
      </c>
      <c r="J47" s="11">
        <v>3</v>
      </c>
      <c r="K47" s="11">
        <v>1</v>
      </c>
      <c r="L47" s="10">
        <f t="shared" si="1"/>
        <v>224</v>
      </c>
    </row>
    <row r="48" spans="1:12" x14ac:dyDescent="0.25">
      <c r="A48" s="11" t="s">
        <v>48</v>
      </c>
      <c r="B48" s="11">
        <v>375</v>
      </c>
      <c r="C48" s="11">
        <v>58</v>
      </c>
      <c r="D48" s="11">
        <v>3</v>
      </c>
      <c r="E48" s="11">
        <v>89</v>
      </c>
      <c r="F48" s="11">
        <v>150</v>
      </c>
      <c r="G48" s="11">
        <v>708</v>
      </c>
      <c r="H48" s="11">
        <v>214</v>
      </c>
      <c r="I48" s="11">
        <v>105</v>
      </c>
      <c r="J48" s="11">
        <v>123</v>
      </c>
      <c r="K48" s="11">
        <v>479</v>
      </c>
      <c r="L48" s="10">
        <f t="shared" si="1"/>
        <v>2304</v>
      </c>
    </row>
    <row r="49" spans="1:12" x14ac:dyDescent="0.25">
      <c r="A49" s="11" t="s">
        <v>49</v>
      </c>
      <c r="B49" s="11">
        <v>30</v>
      </c>
      <c r="C49" s="11">
        <v>0</v>
      </c>
      <c r="D49" s="11">
        <v>203</v>
      </c>
      <c r="E49" s="11">
        <v>19</v>
      </c>
      <c r="F49" s="11">
        <v>33</v>
      </c>
      <c r="G49" s="11">
        <v>3</v>
      </c>
      <c r="H49" s="11">
        <v>231</v>
      </c>
      <c r="I49" s="11">
        <v>26</v>
      </c>
      <c r="J49" s="11">
        <v>45</v>
      </c>
      <c r="K49" s="11">
        <v>61</v>
      </c>
      <c r="L49" s="10">
        <f t="shared" si="1"/>
        <v>651</v>
      </c>
    </row>
    <row r="50" spans="1:12" x14ac:dyDescent="0.25">
      <c r="A50" s="11" t="s">
        <v>50</v>
      </c>
      <c r="B50" s="11">
        <v>62</v>
      </c>
      <c r="C50" s="11">
        <v>1</v>
      </c>
      <c r="D50" s="11">
        <v>1</v>
      </c>
      <c r="E50" s="11">
        <v>32</v>
      </c>
      <c r="F50" s="11">
        <v>38</v>
      </c>
      <c r="G50" s="11">
        <v>96</v>
      </c>
      <c r="H50" s="11">
        <v>23</v>
      </c>
      <c r="I50" s="11">
        <v>13</v>
      </c>
      <c r="J50" s="11">
        <v>13</v>
      </c>
      <c r="K50" s="11"/>
      <c r="L50" s="10">
        <f t="shared" si="1"/>
        <v>279</v>
      </c>
    </row>
    <row r="51" spans="1:12" x14ac:dyDescent="0.25">
      <c r="A51" s="11" t="s">
        <v>51</v>
      </c>
      <c r="B51" s="11"/>
      <c r="C51" s="11"/>
      <c r="D51" s="11">
        <v>1</v>
      </c>
      <c r="E51" s="11">
        <v>1</v>
      </c>
      <c r="F51" s="11"/>
      <c r="G51" s="11"/>
      <c r="H51" s="11">
        <v>1</v>
      </c>
      <c r="I51" s="11"/>
      <c r="J51" s="11">
        <v>4</v>
      </c>
      <c r="K51" s="11"/>
      <c r="L51" s="10">
        <f t="shared" si="1"/>
        <v>7</v>
      </c>
    </row>
    <row r="52" spans="1:12" x14ac:dyDescent="0.25">
      <c r="A52" s="11" t="s">
        <v>52</v>
      </c>
      <c r="B52" s="11"/>
      <c r="C52" s="11"/>
      <c r="D52" s="11"/>
      <c r="E52" s="11">
        <v>1</v>
      </c>
      <c r="F52" s="11"/>
      <c r="G52" s="11"/>
      <c r="H52" s="11"/>
      <c r="I52" s="11"/>
      <c r="J52" s="11"/>
      <c r="K52" s="11"/>
      <c r="L52" s="10">
        <f t="shared" si="1"/>
        <v>1</v>
      </c>
    </row>
    <row r="53" spans="1:12" x14ac:dyDescent="0.25">
      <c r="A53" s="11" t="s">
        <v>53</v>
      </c>
      <c r="B53" s="11">
        <v>19</v>
      </c>
      <c r="C53" s="11">
        <v>87</v>
      </c>
      <c r="D53" s="11">
        <v>28</v>
      </c>
      <c r="E53" s="11">
        <v>20</v>
      </c>
      <c r="F53" s="11">
        <v>30</v>
      </c>
      <c r="G53" s="11">
        <v>50</v>
      </c>
      <c r="H53" s="11">
        <v>41</v>
      </c>
      <c r="I53" s="11">
        <v>68</v>
      </c>
      <c r="J53" s="11">
        <v>55</v>
      </c>
      <c r="K53" s="11"/>
      <c r="L53" s="10">
        <f t="shared" si="1"/>
        <v>398</v>
      </c>
    </row>
    <row r="54" spans="1:12" x14ac:dyDescent="0.25">
      <c r="A54" s="11" t="s">
        <v>54</v>
      </c>
      <c r="B54" s="11">
        <v>61</v>
      </c>
      <c r="C54" s="11">
        <v>76</v>
      </c>
      <c r="D54" s="11">
        <v>79</v>
      </c>
      <c r="E54" s="11">
        <v>70</v>
      </c>
      <c r="F54" s="11">
        <v>36</v>
      </c>
      <c r="G54" s="11">
        <v>29</v>
      </c>
      <c r="H54" s="11">
        <v>25</v>
      </c>
      <c r="I54" s="11">
        <v>82</v>
      </c>
      <c r="J54" s="11">
        <v>53</v>
      </c>
      <c r="K54" s="11">
        <v>65</v>
      </c>
      <c r="L54" s="10">
        <f t="shared" si="1"/>
        <v>576</v>
      </c>
    </row>
    <row r="55" spans="1:12" x14ac:dyDescent="0.25">
      <c r="A55" s="11" t="s">
        <v>55</v>
      </c>
      <c r="B55" s="11"/>
      <c r="C55" s="11">
        <v>1</v>
      </c>
      <c r="D55" s="11">
        <v>2</v>
      </c>
      <c r="E55" s="11"/>
      <c r="F55" s="11"/>
      <c r="G55" s="11"/>
      <c r="H55" s="11"/>
      <c r="I55" s="11"/>
      <c r="J55" s="11"/>
      <c r="K55" s="11">
        <v>1</v>
      </c>
      <c r="L55" s="10">
        <f t="shared" si="1"/>
        <v>4</v>
      </c>
    </row>
    <row r="56" spans="1:12" x14ac:dyDescent="0.25">
      <c r="A56" s="11" t="s">
        <v>56</v>
      </c>
      <c r="B56" s="11"/>
      <c r="C56" s="11"/>
      <c r="D56" s="11">
        <v>1</v>
      </c>
      <c r="E56" s="11"/>
      <c r="F56" s="11"/>
      <c r="G56" s="11">
        <v>2</v>
      </c>
      <c r="H56" s="11">
        <v>2</v>
      </c>
      <c r="I56" s="11"/>
      <c r="J56" s="11"/>
      <c r="K56" s="11"/>
      <c r="L56" s="10">
        <f t="shared" si="1"/>
        <v>5</v>
      </c>
    </row>
    <row r="57" spans="1:12" x14ac:dyDescent="0.25">
      <c r="A57" s="11" t="s">
        <v>57</v>
      </c>
      <c r="B57" s="11"/>
      <c r="C57" s="11">
        <v>1</v>
      </c>
      <c r="D57" s="11"/>
      <c r="E57" s="11"/>
      <c r="F57" s="11"/>
      <c r="G57" s="11"/>
      <c r="H57" s="11">
        <v>1</v>
      </c>
      <c r="I57" s="11"/>
      <c r="J57" s="11"/>
      <c r="K57" s="11"/>
      <c r="L57" s="10">
        <f t="shared" si="1"/>
        <v>2</v>
      </c>
    </row>
    <row r="58" spans="1:12" x14ac:dyDescent="0.25">
      <c r="A58" s="11" t="s">
        <v>58</v>
      </c>
      <c r="B58" s="11">
        <v>66</v>
      </c>
      <c r="C58" s="11">
        <v>56</v>
      </c>
      <c r="D58" s="11">
        <v>89</v>
      </c>
      <c r="E58" s="11">
        <v>42</v>
      </c>
      <c r="F58" s="11">
        <v>42</v>
      </c>
      <c r="G58" s="11">
        <v>40</v>
      </c>
      <c r="H58" s="11">
        <v>20</v>
      </c>
      <c r="I58" s="11">
        <v>30</v>
      </c>
      <c r="J58" s="11">
        <v>40</v>
      </c>
      <c r="K58" s="11">
        <v>32</v>
      </c>
      <c r="L58" s="10">
        <f t="shared" si="1"/>
        <v>457</v>
      </c>
    </row>
    <row r="59" spans="1:12" x14ac:dyDescent="0.25">
      <c r="A59" s="11" t="s">
        <v>59</v>
      </c>
      <c r="B59" s="11"/>
      <c r="C59" s="11"/>
      <c r="D59" s="11"/>
      <c r="E59" s="11"/>
      <c r="F59" s="11"/>
      <c r="G59" s="11"/>
      <c r="H59" s="11"/>
      <c r="I59" s="11"/>
      <c r="J59" s="11">
        <v>1</v>
      </c>
      <c r="K59" s="11"/>
      <c r="L59" s="10">
        <f t="shared" si="1"/>
        <v>1</v>
      </c>
    </row>
    <row r="60" spans="1:12" x14ac:dyDescent="0.25">
      <c r="A60" s="12" t="s">
        <v>60</v>
      </c>
      <c r="B60" s="11">
        <v>19</v>
      </c>
      <c r="C60" s="11">
        <v>2</v>
      </c>
      <c r="D60" s="11">
        <v>1</v>
      </c>
      <c r="E60" s="11">
        <v>2</v>
      </c>
      <c r="F60" s="11">
        <v>4</v>
      </c>
      <c r="G60" s="11"/>
      <c r="H60" s="11">
        <v>1</v>
      </c>
      <c r="I60" s="11">
        <v>13</v>
      </c>
      <c r="J60" s="11"/>
      <c r="K60" s="11"/>
      <c r="L60" s="10">
        <f t="shared" si="1"/>
        <v>42</v>
      </c>
    </row>
    <row r="61" spans="1:12" x14ac:dyDescent="0.25">
      <c r="A61" s="12" t="s">
        <v>61</v>
      </c>
      <c r="B61" s="11">
        <v>5</v>
      </c>
      <c r="C61" s="11">
        <v>8</v>
      </c>
      <c r="D61" s="11">
        <v>37</v>
      </c>
      <c r="E61" s="11"/>
      <c r="F61" s="11">
        <v>10</v>
      </c>
      <c r="G61" s="11">
        <v>2</v>
      </c>
      <c r="H61" s="11">
        <v>4</v>
      </c>
      <c r="I61" s="11">
        <v>9</v>
      </c>
      <c r="J61" s="11">
        <v>1</v>
      </c>
      <c r="K61" s="11">
        <v>20</v>
      </c>
      <c r="L61" s="10">
        <f t="shared" si="1"/>
        <v>96</v>
      </c>
    </row>
    <row r="62" spans="1:12" x14ac:dyDescent="0.25">
      <c r="A62" s="12" t="s">
        <v>62</v>
      </c>
      <c r="B62" s="11"/>
      <c r="C62" s="11"/>
      <c r="D62" s="11"/>
      <c r="E62" s="11">
        <v>9</v>
      </c>
      <c r="F62" s="11"/>
      <c r="G62" s="11"/>
      <c r="H62" s="11"/>
      <c r="I62" s="11"/>
      <c r="J62" s="11"/>
      <c r="K62" s="11"/>
      <c r="L62" s="10">
        <f t="shared" si="1"/>
        <v>9</v>
      </c>
    </row>
    <row r="63" spans="1:12" x14ac:dyDescent="0.25">
      <c r="A63" s="12" t="s">
        <v>63</v>
      </c>
      <c r="B63" s="11">
        <v>87</v>
      </c>
      <c r="C63" s="11">
        <v>171</v>
      </c>
      <c r="D63" s="11">
        <v>49</v>
      </c>
      <c r="E63" s="11">
        <v>107</v>
      </c>
      <c r="F63" s="11">
        <v>4</v>
      </c>
      <c r="G63" s="11">
        <v>440</v>
      </c>
      <c r="H63" s="11">
        <v>170</v>
      </c>
      <c r="I63" s="11">
        <v>43</v>
      </c>
      <c r="J63" s="11">
        <v>293</v>
      </c>
      <c r="K63" s="11">
        <v>1</v>
      </c>
      <c r="L63" s="10">
        <f t="shared" si="1"/>
        <v>1365</v>
      </c>
    </row>
    <row r="64" spans="1:12" x14ac:dyDescent="0.25">
      <c r="A64" s="12" t="s">
        <v>64</v>
      </c>
      <c r="B64" s="11"/>
      <c r="C64" s="11"/>
      <c r="D64" s="11">
        <v>1</v>
      </c>
      <c r="E64" s="11">
        <v>1</v>
      </c>
      <c r="F64" s="11"/>
      <c r="G64" s="11"/>
      <c r="H64" s="11">
        <v>1</v>
      </c>
      <c r="I64" s="11">
        <v>1</v>
      </c>
      <c r="J64" s="11">
        <v>3</v>
      </c>
      <c r="K64" s="11"/>
      <c r="L64" s="10">
        <f t="shared" si="1"/>
        <v>7</v>
      </c>
    </row>
    <row r="65" spans="1:12" x14ac:dyDescent="0.25">
      <c r="A65" s="12" t="s">
        <v>65</v>
      </c>
      <c r="B65" s="11">
        <v>5</v>
      </c>
      <c r="C65" s="11"/>
      <c r="D65" s="11">
        <v>1</v>
      </c>
      <c r="E65" s="11"/>
      <c r="F65" s="11"/>
      <c r="G65" s="11"/>
      <c r="H65" s="11"/>
      <c r="I65" s="11"/>
      <c r="J65" s="11"/>
      <c r="K65" s="11"/>
      <c r="L65" s="10">
        <f t="shared" ref="L65:L68" si="2">SUM(B65:K65)</f>
        <v>6</v>
      </c>
    </row>
    <row r="66" spans="1:12" x14ac:dyDescent="0.25">
      <c r="A66" s="12" t="s">
        <v>66</v>
      </c>
      <c r="B66" s="11">
        <v>137</v>
      </c>
      <c r="C66" s="11">
        <v>29</v>
      </c>
      <c r="D66" s="11">
        <v>60</v>
      </c>
      <c r="E66" s="11"/>
      <c r="F66" s="11">
        <v>74</v>
      </c>
      <c r="G66" s="11">
        <v>144</v>
      </c>
      <c r="H66" s="11">
        <v>54</v>
      </c>
      <c r="I66" s="11">
        <v>37</v>
      </c>
      <c r="J66" s="11">
        <v>53</v>
      </c>
      <c r="K66" s="11">
        <v>56</v>
      </c>
      <c r="L66" s="10">
        <f t="shared" si="2"/>
        <v>644</v>
      </c>
    </row>
    <row r="67" spans="1:12" x14ac:dyDescent="0.25">
      <c r="A67" s="12" t="s">
        <v>67</v>
      </c>
      <c r="B67" s="11"/>
      <c r="C67" s="11"/>
      <c r="D67" s="11"/>
      <c r="E67" s="11"/>
      <c r="F67" s="11"/>
      <c r="G67" s="11"/>
      <c r="H67" s="11"/>
      <c r="I67" s="11">
        <v>2</v>
      </c>
      <c r="J67" s="11"/>
      <c r="K67" s="11"/>
      <c r="L67" s="10">
        <f t="shared" si="2"/>
        <v>2</v>
      </c>
    </row>
    <row r="68" spans="1:12" x14ac:dyDescent="0.25">
      <c r="A68" s="12" t="s">
        <v>68</v>
      </c>
      <c r="B68" s="11">
        <v>30</v>
      </c>
      <c r="C68" s="11">
        <v>24</v>
      </c>
      <c r="D68" s="11">
        <v>19</v>
      </c>
      <c r="E68" s="11">
        <v>28</v>
      </c>
      <c r="F68" s="11">
        <v>157</v>
      </c>
      <c r="G68" s="11">
        <v>26</v>
      </c>
      <c r="H68" s="11">
        <v>19</v>
      </c>
      <c r="I68" s="11">
        <v>33</v>
      </c>
      <c r="J68" s="11">
        <v>12</v>
      </c>
      <c r="K68" s="11">
        <v>120</v>
      </c>
      <c r="L68" s="10">
        <f t="shared" si="2"/>
        <v>468</v>
      </c>
    </row>
    <row r="69" spans="1:12" x14ac:dyDescent="0.25">
      <c r="A69" s="32" t="s">
        <v>69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x14ac:dyDescent="0.25">
      <c r="A70" s="11" t="s">
        <v>81</v>
      </c>
      <c r="B70" s="11"/>
      <c r="C70" s="11"/>
      <c r="D70" s="11"/>
      <c r="E70" s="11">
        <v>2</v>
      </c>
      <c r="F70" s="11"/>
      <c r="G70" s="11"/>
      <c r="H70" s="11"/>
      <c r="I70" s="11"/>
      <c r="J70" s="11"/>
      <c r="K70" s="11"/>
      <c r="L70" s="10">
        <f>SUM(B70:K70)</f>
        <v>2</v>
      </c>
    </row>
    <row r="71" spans="1:12" x14ac:dyDescent="0.25">
      <c r="A71" s="11" t="s">
        <v>70</v>
      </c>
      <c r="B71" s="11"/>
      <c r="C71" s="11"/>
      <c r="D71" s="11"/>
      <c r="E71" s="11">
        <v>6</v>
      </c>
      <c r="F71" s="11">
        <v>103</v>
      </c>
      <c r="G71" s="11"/>
      <c r="H71" s="11">
        <v>4</v>
      </c>
      <c r="I71" s="11"/>
      <c r="J71" s="11"/>
      <c r="K71" s="11">
        <v>6</v>
      </c>
      <c r="L71" s="10">
        <f t="shared" ref="L71:L75" si="3">SUM(B71:K71)</f>
        <v>119</v>
      </c>
    </row>
    <row r="72" spans="1:12" x14ac:dyDescent="0.25">
      <c r="A72" s="11" t="s">
        <v>71</v>
      </c>
      <c r="B72" s="11"/>
      <c r="C72" s="11"/>
      <c r="D72" s="11">
        <v>1</v>
      </c>
      <c r="E72" s="11"/>
      <c r="F72" s="11">
        <v>1</v>
      </c>
      <c r="G72" s="11"/>
      <c r="H72" s="11"/>
      <c r="I72" s="11"/>
      <c r="J72" s="11">
        <v>1</v>
      </c>
      <c r="K72" s="11"/>
      <c r="L72" s="10">
        <f t="shared" si="3"/>
        <v>3</v>
      </c>
    </row>
    <row r="73" spans="1:12" x14ac:dyDescent="0.25">
      <c r="A73" s="11" t="s">
        <v>93</v>
      </c>
      <c r="B73" s="11"/>
      <c r="C73" s="11"/>
      <c r="D73" s="11"/>
      <c r="E73" s="11"/>
      <c r="F73" s="11"/>
      <c r="G73" s="11"/>
      <c r="H73" s="11"/>
      <c r="I73" s="11"/>
      <c r="J73" s="11"/>
      <c r="K73" s="11">
        <v>1</v>
      </c>
      <c r="L73" s="10">
        <f>SUM(B73:K73)</f>
        <v>1</v>
      </c>
    </row>
    <row r="74" spans="1:12" x14ac:dyDescent="0.25">
      <c r="A74" s="11" t="s">
        <v>72</v>
      </c>
      <c r="B74" s="11"/>
      <c r="C74" s="11"/>
      <c r="D74" s="11"/>
      <c r="E74" s="11"/>
      <c r="F74" s="11">
        <v>20</v>
      </c>
      <c r="G74" s="11"/>
      <c r="H74" s="11"/>
      <c r="I74" s="11"/>
      <c r="J74" s="11"/>
      <c r="K74" s="11"/>
      <c r="L74" s="10">
        <f t="shared" si="3"/>
        <v>20</v>
      </c>
    </row>
    <row r="75" spans="1:12" x14ac:dyDescent="0.25">
      <c r="A75" s="11" t="s">
        <v>73</v>
      </c>
      <c r="B75" s="11"/>
      <c r="C75" s="11">
        <v>1</v>
      </c>
      <c r="D75" s="11">
        <v>4</v>
      </c>
      <c r="E75" s="11"/>
      <c r="F75" s="11">
        <v>6</v>
      </c>
      <c r="G75" s="11"/>
      <c r="H75" s="11"/>
      <c r="I75" s="11"/>
      <c r="J75" s="11"/>
      <c r="K75" s="11"/>
      <c r="L75" s="10">
        <f t="shared" si="3"/>
        <v>11</v>
      </c>
    </row>
    <row r="76" spans="1:12" x14ac:dyDescent="0.25">
      <c r="L76" s="25">
        <f>SUM(L3:L75)</f>
        <v>19735</v>
      </c>
    </row>
    <row r="77" spans="1:12" x14ac:dyDescent="0.25">
      <c r="A77" s="32" t="s">
        <v>76</v>
      </c>
      <c r="B77" s="32">
        <f t="shared" ref="B77:K77" si="4">SUM(B3:B76)</f>
        <v>1997</v>
      </c>
      <c r="C77" s="32">
        <f t="shared" si="4"/>
        <v>1399</v>
      </c>
      <c r="D77" s="32">
        <f t="shared" si="4"/>
        <v>1684</v>
      </c>
      <c r="E77" s="32">
        <f t="shared" si="4"/>
        <v>1770</v>
      </c>
      <c r="F77" s="32">
        <f t="shared" si="4"/>
        <v>2164</v>
      </c>
      <c r="G77" s="32">
        <f t="shared" si="4"/>
        <v>3014</v>
      </c>
      <c r="H77" s="32">
        <f t="shared" si="4"/>
        <v>1894</v>
      </c>
      <c r="I77" s="32">
        <f t="shared" si="4"/>
        <v>1098</v>
      </c>
      <c r="J77" s="32">
        <f t="shared" si="4"/>
        <v>1615</v>
      </c>
      <c r="K77" s="32">
        <f t="shared" si="4"/>
        <v>3100</v>
      </c>
      <c r="L77" s="32">
        <f>SUM(B77:K77)</f>
        <v>19735</v>
      </c>
    </row>
    <row r="78" spans="1:12" x14ac:dyDescent="0.25">
      <c r="A78" s="33" t="s">
        <v>87</v>
      </c>
      <c r="B78" s="32">
        <v>35</v>
      </c>
      <c r="C78" s="32">
        <v>34</v>
      </c>
      <c r="D78" s="32">
        <v>43</v>
      </c>
      <c r="E78" s="33">
        <v>39</v>
      </c>
      <c r="F78" s="33">
        <v>35</v>
      </c>
      <c r="G78" s="33">
        <v>43</v>
      </c>
      <c r="H78" s="33">
        <v>50</v>
      </c>
      <c r="I78" s="33">
        <v>29</v>
      </c>
      <c r="J78" s="33">
        <v>34</v>
      </c>
      <c r="K78" s="33">
        <v>29</v>
      </c>
      <c r="L78" s="33">
        <v>66</v>
      </c>
    </row>
    <row r="79" spans="1:12" x14ac:dyDescent="0.25">
      <c r="A79" s="36" t="s">
        <v>95</v>
      </c>
    </row>
    <row r="80" spans="1:12" x14ac:dyDescent="0.25">
      <c r="A80" s="13" t="s">
        <v>100</v>
      </c>
      <c r="B80" s="13" t="s">
        <v>106</v>
      </c>
      <c r="C80" s="17"/>
      <c r="D80" s="17"/>
      <c r="E80" s="17"/>
      <c r="F80" s="17"/>
      <c r="G80" s="17"/>
      <c r="H80" s="17"/>
      <c r="I80" s="17"/>
      <c r="J80" s="17"/>
      <c r="K80" s="17"/>
      <c r="L80" s="14"/>
    </row>
    <row r="81" spans="1:12" x14ac:dyDescent="0.25">
      <c r="A81" s="15" t="s">
        <v>99</v>
      </c>
      <c r="B81" s="15"/>
      <c r="C81" s="18" t="s">
        <v>74</v>
      </c>
      <c r="D81" s="18"/>
      <c r="E81" s="18"/>
      <c r="F81" s="18"/>
      <c r="G81" s="18"/>
      <c r="H81" s="18"/>
      <c r="I81" s="18"/>
      <c r="J81" s="18"/>
      <c r="K81" s="18"/>
      <c r="L81" s="16"/>
    </row>
    <row r="82" spans="1:12" x14ac:dyDescent="0.25">
      <c r="A82" s="19" t="s">
        <v>102</v>
      </c>
      <c r="B82" s="13" t="s">
        <v>75</v>
      </c>
      <c r="C82" s="17"/>
      <c r="D82" s="17"/>
      <c r="E82" s="17"/>
      <c r="F82" s="17"/>
      <c r="G82" s="17"/>
      <c r="H82" s="17"/>
      <c r="I82" s="17"/>
      <c r="J82" s="17"/>
      <c r="K82" s="17"/>
      <c r="L82" s="14"/>
    </row>
    <row r="83" spans="1:12" x14ac:dyDescent="0.25">
      <c r="A83" s="15" t="s">
        <v>101</v>
      </c>
      <c r="B83" s="15" t="s">
        <v>108</v>
      </c>
      <c r="C83" s="18"/>
      <c r="D83" s="18"/>
      <c r="E83" s="18"/>
      <c r="F83" s="18"/>
      <c r="G83" s="18"/>
      <c r="H83" s="18"/>
      <c r="I83" s="18"/>
      <c r="J83" s="18"/>
      <c r="K83" s="18"/>
      <c r="L83" s="16"/>
    </row>
    <row r="84" spans="1:12" x14ac:dyDescent="0.25">
      <c r="A84" s="34" t="s">
        <v>98</v>
      </c>
      <c r="B84" s="13" t="s">
        <v>94</v>
      </c>
      <c r="C84" s="19"/>
      <c r="D84" s="17"/>
      <c r="E84" s="17"/>
      <c r="F84" s="17"/>
      <c r="G84" s="17"/>
      <c r="H84" s="17"/>
      <c r="I84" s="17"/>
      <c r="J84" s="17"/>
      <c r="K84" s="17"/>
      <c r="L84" s="14"/>
    </row>
    <row r="85" spans="1:12" x14ac:dyDescent="0.25">
      <c r="A85" s="35"/>
      <c r="B85" s="20" t="s">
        <v>110</v>
      </c>
      <c r="C85" s="20"/>
      <c r="D85" s="21"/>
      <c r="E85" s="21"/>
      <c r="F85" s="21"/>
      <c r="G85" s="21"/>
      <c r="H85" s="21"/>
      <c r="I85" s="21"/>
      <c r="J85" s="21"/>
      <c r="K85" s="21"/>
      <c r="L85" s="22"/>
    </row>
    <row r="86" spans="1:12" x14ac:dyDescent="0.25">
      <c r="A86" s="10" t="s">
        <v>97</v>
      </c>
      <c r="B86" s="15" t="s">
        <v>111</v>
      </c>
      <c r="C86" s="23"/>
      <c r="D86" s="18"/>
      <c r="E86" s="18"/>
      <c r="F86" s="18"/>
      <c r="G86" s="18"/>
      <c r="H86" s="18"/>
      <c r="I86" s="18"/>
      <c r="J86" s="18"/>
      <c r="K86" s="18"/>
      <c r="L86" s="16"/>
    </row>
    <row r="87" spans="1:12" x14ac:dyDescent="0.25">
      <c r="A87" s="13" t="s">
        <v>77</v>
      </c>
      <c r="B87" s="13" t="s">
        <v>79</v>
      </c>
      <c r="C87" s="30"/>
      <c r="D87" s="17"/>
      <c r="E87" s="17"/>
      <c r="F87" s="17"/>
      <c r="G87" s="17"/>
      <c r="H87" s="17"/>
      <c r="I87" s="17"/>
      <c r="J87" s="17"/>
      <c r="K87" s="17"/>
      <c r="L87" s="14"/>
    </row>
    <row r="88" spans="1:12" x14ac:dyDescent="0.25">
      <c r="A88" s="24"/>
      <c r="B88" s="20" t="s">
        <v>96</v>
      </c>
      <c r="C88" s="29"/>
      <c r="D88" s="21"/>
      <c r="E88" s="21"/>
      <c r="F88" s="21"/>
      <c r="G88" s="21"/>
      <c r="H88" s="21"/>
      <c r="I88" s="21"/>
      <c r="J88" s="21"/>
      <c r="K88" s="21"/>
      <c r="L88" s="22"/>
    </row>
    <row r="89" spans="1:12" x14ac:dyDescent="0.25">
      <c r="A89" s="15"/>
      <c r="B89" s="15" t="s">
        <v>80</v>
      </c>
      <c r="C89" s="31"/>
      <c r="D89" s="18"/>
      <c r="E89" s="18"/>
      <c r="F89" s="18"/>
      <c r="G89" s="18"/>
      <c r="H89" s="18"/>
      <c r="I89" s="18"/>
      <c r="J89" s="18"/>
      <c r="K89" s="18"/>
      <c r="L89" s="16"/>
    </row>
    <row r="90" spans="1:12" x14ac:dyDescent="0.25">
      <c r="A90" s="13" t="s">
        <v>82</v>
      </c>
      <c r="B90" s="13" t="s">
        <v>83</v>
      </c>
      <c r="C90" s="30"/>
      <c r="D90" s="17"/>
      <c r="E90" s="17"/>
      <c r="F90" s="17"/>
      <c r="G90" s="17"/>
      <c r="H90" s="17"/>
      <c r="I90" s="17"/>
      <c r="J90" s="17"/>
      <c r="K90" s="17"/>
      <c r="L90" s="14"/>
    </row>
    <row r="91" spans="1:12" x14ac:dyDescent="0.25">
      <c r="A91" s="24"/>
      <c r="B91" s="24" t="s">
        <v>84</v>
      </c>
      <c r="C91" s="29"/>
      <c r="D91" s="21"/>
      <c r="E91" s="21"/>
      <c r="F91" s="21"/>
      <c r="G91" s="21"/>
      <c r="H91" s="21"/>
      <c r="I91" s="21"/>
      <c r="J91" s="21"/>
      <c r="K91" s="21"/>
      <c r="L91" s="22"/>
    </row>
    <row r="92" spans="1:12" x14ac:dyDescent="0.25">
      <c r="A92" s="13" t="s">
        <v>113</v>
      </c>
      <c r="B92" s="13" t="s">
        <v>85</v>
      </c>
      <c r="C92" s="30"/>
      <c r="D92" s="17"/>
      <c r="E92" s="17"/>
      <c r="F92" s="17"/>
      <c r="G92" s="17"/>
      <c r="H92" s="17"/>
      <c r="I92" s="17"/>
      <c r="J92" s="17"/>
      <c r="K92" s="17"/>
      <c r="L92" s="14"/>
    </row>
    <row r="93" spans="1:12" x14ac:dyDescent="0.25">
      <c r="A93" s="15" t="s">
        <v>112</v>
      </c>
      <c r="B93" s="15"/>
      <c r="C93" s="31"/>
      <c r="D93" s="18"/>
      <c r="E93" s="18"/>
      <c r="F93" s="18"/>
      <c r="G93" s="18"/>
      <c r="H93" s="18"/>
      <c r="I93" s="18"/>
      <c r="J93" s="18"/>
      <c r="K93" s="18"/>
      <c r="L93" s="16"/>
    </row>
    <row r="94" spans="1:12" x14ac:dyDescent="0.25">
      <c r="A94" s="15" t="s">
        <v>86</v>
      </c>
      <c r="B94" s="15" t="s">
        <v>103</v>
      </c>
      <c r="C94" s="31"/>
      <c r="D94" s="18"/>
      <c r="E94" s="18"/>
      <c r="F94" s="18"/>
      <c r="G94" s="18"/>
      <c r="H94" s="18"/>
      <c r="I94" s="18"/>
      <c r="J94" s="18"/>
      <c r="K94" s="18"/>
      <c r="L94" s="16"/>
    </row>
    <row r="95" spans="1:12" x14ac:dyDescent="0.25">
      <c r="A95" s="19" t="s">
        <v>88</v>
      </c>
      <c r="B95" s="19" t="s">
        <v>89</v>
      </c>
      <c r="C95" s="17"/>
      <c r="D95" s="17"/>
      <c r="E95" s="17"/>
      <c r="F95" s="17"/>
      <c r="G95" s="17"/>
      <c r="H95" s="17"/>
      <c r="I95" s="17"/>
      <c r="J95" s="17"/>
      <c r="K95" s="17"/>
      <c r="L95" s="14"/>
    </row>
    <row r="96" spans="1:12" x14ac:dyDescent="0.25">
      <c r="A96" s="15"/>
      <c r="B96" s="24" t="s">
        <v>90</v>
      </c>
      <c r="C96" s="29"/>
      <c r="D96" s="21"/>
      <c r="E96" s="21"/>
      <c r="F96" s="21"/>
      <c r="G96" s="21"/>
      <c r="H96" s="21"/>
      <c r="I96" s="21"/>
      <c r="J96" s="21"/>
      <c r="K96" s="21"/>
      <c r="L96" s="22"/>
    </row>
    <row r="97" spans="1:13" x14ac:dyDescent="0.25">
      <c r="A97" s="19" t="s">
        <v>91</v>
      </c>
      <c r="B97" s="26" t="s">
        <v>104</v>
      </c>
      <c r="C97" s="27"/>
      <c r="D97" s="27"/>
      <c r="E97" s="27"/>
      <c r="F97" s="27"/>
      <c r="G97" s="27"/>
      <c r="H97" s="27"/>
      <c r="I97" s="27"/>
      <c r="J97" s="27"/>
      <c r="K97" s="27"/>
      <c r="L97" s="28"/>
      <c r="M97" s="28"/>
    </row>
    <row r="98" spans="1:13" x14ac:dyDescent="0.25">
      <c r="A98" s="19" t="s">
        <v>92</v>
      </c>
      <c r="B98" s="24" t="s">
        <v>107</v>
      </c>
      <c r="C98" s="29"/>
      <c r="D98" s="21"/>
      <c r="E98" s="21"/>
      <c r="F98" s="21"/>
      <c r="G98" s="21"/>
      <c r="H98" s="21"/>
      <c r="I98" s="21"/>
      <c r="J98" s="21"/>
      <c r="K98" s="21"/>
      <c r="L98" s="22"/>
    </row>
    <row r="99" spans="1:13" x14ac:dyDescent="0.25">
      <c r="A99" s="15"/>
      <c r="B99" s="15" t="s">
        <v>105</v>
      </c>
      <c r="C99" s="31"/>
      <c r="D99" s="18"/>
      <c r="E99" s="18"/>
      <c r="F99" s="18"/>
      <c r="G99" s="18"/>
      <c r="H99" s="18"/>
      <c r="I99" s="18"/>
      <c r="J99" s="18"/>
      <c r="K99" s="18"/>
      <c r="L99" s="16"/>
    </row>
    <row r="164" spans="12:12" x14ac:dyDescent="0.25">
      <c r="L164">
        <v>71</v>
      </c>
    </row>
  </sheetData>
  <pageMargins left="0.25" right="0.25" top="0.75" bottom="0.75" header="0.3" footer="0.3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2021-01-02T02:39:51Z</cp:lastPrinted>
  <dcterms:created xsi:type="dcterms:W3CDTF">2018-12-16T01:28:50Z</dcterms:created>
  <dcterms:modified xsi:type="dcterms:W3CDTF">2021-01-02T02:47:01Z</dcterms:modified>
</cp:coreProperties>
</file>